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30" yWindow="140" windowWidth="14990" windowHeight="1102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11" i="1"/>
  <c r="B10"/>
  <c r="B24" l="1"/>
  <c r="B12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<sst xmlns="http://schemas.openxmlformats.org/spreadsheetml/2006/main" count="24" uniqueCount="24">
  <si>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</si>
  <si>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</si>
  <si>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</si>
  <si>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</si>
  <si>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</si>
  <si>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</si>
  <si>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</si>
  <si>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</si>
  <si>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</si>
  <si>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</si>
  <si>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</si>
  <si>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</si>
  <si>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</si>
  <si>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</si>
  <si>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</si>
  <si>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</si>
  <si>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</si>
  <si>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</si>
  <si>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</si>
  <si>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</si>
  <si>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</si>
  <si>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</si>
  <si>
    <t>на 2023 год</t>
  </si>
  <si>
    <t>"27" апреля 2023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</si>
</sst>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A6" sqref="A6:B6"/>
    </sheetView>
  </sheetViews>
  <sheetFormatPr defaultRowHeight="14.5"/>
  <cols>
    <col min="1" max="1" width="68.7265625" customWidth="1"/>
    <col min="2" max="2" width="50.1796875" customWidth="1"/>
  </cols>
  <sheetData>
    <row r="1" spans="1:2" ht="15.5">
      <c r="A1" s="11" t="s">
        <v>0</v>
      </c>
      <c r="B1" s="11"/>
    </row>
    <row r="2" spans="1:2" s="3" customFormat="1" ht="15.75" customHeight="1">
      <c r="A2" s="14" t="s">
        <v>6</v>
      </c>
      <c r="B2" s="14"/>
    </row>
    <row r="3" spans="1:2" ht="15.5">
      <c r="A3" s="11" t="s">
        <v>22</v>
      </c>
      <c r="B3" s="11"/>
    </row>
    <row r="4" spans="1:2" ht="15.5">
      <c r="A4" s="11"/>
      <c r="B4" s="11"/>
    </row>
    <row r="5" spans="1:2" ht="15.5">
      <c r="A5" s="12" t="s">
        <v>7</v>
      </c>
      <c r="B5" s="12"/>
    </row>
    <row r="6" spans="1:2" ht="15.5">
      <c r="A6" s="12" t="s">
        <v>23</v>
      </c>
      <c r="B6" s="13"/>
    </row>
    <row r="7" spans="1:2" ht="15.5">
      <c r="A7" s="1"/>
      <c r="B7" s="2"/>
    </row>
    <row r="8" spans="1:2" ht="15">
      <c r="A8" s="4" t="s">
        <v>1</v>
      </c>
      <c r="B8" s="5" t="s">
        <v>2</v>
      </c>
    </row>
    <row r="9" spans="1:2" ht="15">
      <c r="A9" s="4" t="s">
        <v>9</v>
      </c>
      <c r="B9" s="6"/>
    </row>
    <row r="10" spans="1:2" ht="15.5">
      <c r="A10" s="7" t="s">
        <v>10</v>
      </c>
      <c r="B10" s="8">
        <f>(470*(4000+2*3000)*12+7166895.08)/1000</f>
        <v>63566.895079999995</v>
      </c>
    </row>
    <row r="11" spans="1:2" ht="15.5">
      <c r="A11" s="7" t="s">
        <v>12</v>
      </c>
      <c r="B11" s="8">
        <f>(154*30000+34088459.36)/1000</f>
        <v>38708.459360000001</v>
      </c>
    </row>
    <row r="12" spans="1:2" ht="15">
      <c r="A12" s="4" t="s">
        <v>3</v>
      </c>
      <c r="B12" s="9">
        <f>B10+B11</f>
        <v>102275.35444</v>
      </c>
    </row>
    <row r="13" spans="1:2" ht="15">
      <c r="A13" s="4" t="s">
        <v>11</v>
      </c>
      <c r="B13" s="6"/>
    </row>
    <row r="14" spans="1:2" ht="31">
      <c r="A14" s="7" t="s">
        <v>13</v>
      </c>
      <c r="B14" s="8">
        <v>5390</v>
      </c>
    </row>
    <row r="15" spans="1:2" ht="15.5">
      <c r="A15" s="7" t="s">
        <v>14</v>
      </c>
      <c r="B15" s="8">
        <v>500</v>
      </c>
    </row>
    <row r="16" spans="1:2" ht="31">
      <c r="A16" s="7" t="s">
        <v>15</v>
      </c>
      <c r="B16" s="8">
        <v>6200</v>
      </c>
    </row>
    <row r="17" spans="1:2" ht="15.5">
      <c r="A17" s="7" t="s">
        <v>16</v>
      </c>
      <c r="B17" s="8">
        <v>2800</v>
      </c>
    </row>
    <row r="18" spans="1:2" ht="15.5">
      <c r="A18" s="7" t="s">
        <v>17</v>
      </c>
      <c r="B18" s="8">
        <v>500</v>
      </c>
    </row>
    <row r="19" spans="1:2" ht="31">
      <c r="A19" s="7" t="s">
        <v>18</v>
      </c>
      <c r="B19" s="10">
        <v>500</v>
      </c>
    </row>
    <row r="20" spans="1:2" ht="15.5">
      <c r="A20" s="7" t="s">
        <v>19</v>
      </c>
      <c r="B20" s="10">
        <v>500</v>
      </c>
    </row>
    <row r="21" spans="1:2" ht="15.5">
      <c r="A21" s="7" t="s">
        <v>20</v>
      </c>
      <c r="B21" s="8">
        <v>82385</v>
      </c>
    </row>
    <row r="22" spans="1:2" ht="15.5">
      <c r="A22" s="7" t="s">
        <v>21</v>
      </c>
      <c r="B22" s="8">
        <v>500</v>
      </c>
    </row>
    <row r="23" spans="1:2" ht="15.5">
      <c r="A23" s="7" t="s">
        <v>4</v>
      </c>
      <c r="B23" s="8">
        <v>3000</v>
      </c>
    </row>
    <row r="24" spans="1:2" ht="15">
      <c r="A24" s="4" t="s">
        <v>5</v>
      </c>
      <c r="B24" s="9">
        <f>SUM(B14:B23)</f>
        <v>102275</v>
      </c>
    </row>
    <row r="27" spans="1:2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2023-03-31T12:56:02Z</cp:lastPrinted>
  <dcterms:created xsi:type="dcterms:W3CDTF">2016-12-20T08:17:47Z</dcterms:created>
  <dcterms:modified xsi:type="dcterms:W3CDTF">2023-04-28T12:57:26Z</dcterms:modified>
</cp:coreProperties>
</file>